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7A4061EB-3B47-4C8F-BBA3-DAF2635832D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0" i="1" l="1"/>
  <c r="X10" i="1"/>
  <c r="W10" i="1"/>
  <c r="V10" i="1"/>
  <c r="U10" i="1"/>
  <c r="T10" i="1"/>
  <c r="S10" i="1"/>
  <c r="H16" i="1" s="1"/>
  <c r="R10" i="1"/>
  <c r="G16" i="1" s="1"/>
  <c r="Q10" i="1"/>
  <c r="F16" i="1" s="1"/>
  <c r="P10" i="1"/>
  <c r="E16" i="1" s="1"/>
  <c r="O10" i="1"/>
  <c r="N10" i="1"/>
  <c r="M10" i="1"/>
  <c r="L10" i="1"/>
  <c r="H10" i="1"/>
  <c r="H14" i="1" s="1"/>
  <c r="G10" i="1"/>
  <c r="G14" i="1" s="1"/>
  <c r="G17" i="1" s="1"/>
  <c r="F10" i="1"/>
  <c r="F14" i="1" s="1"/>
  <c r="E10" i="1"/>
  <c r="E14" i="1" s="1"/>
  <c r="E17" i="1" s="1"/>
  <c r="I16" i="1" l="1"/>
  <c r="J16" i="1"/>
  <c r="F17" i="1"/>
  <c r="I17" i="1" s="1"/>
  <c r="I14" i="1"/>
  <c r="H17" i="1"/>
  <c r="J17" i="1" s="1"/>
  <c r="J14" i="1"/>
  <c r="D11" i="1"/>
</calcChain>
</file>

<file path=xl/sharedStrings.xml><?xml version="1.0" encoding="utf-8"?>
<sst xmlns="http://schemas.openxmlformats.org/spreadsheetml/2006/main" count="66" uniqueCount="46">
  <si>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</si>
  <si>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</si>
  <si>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</si>
  <si>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</si>
  <si>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</si>
  <si>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</si>
  <si>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</si>
  <si>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</si>
  <si>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</si>
  <si>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</si>
  <si>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</si>
  <si>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</si>
  <si>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</si>
  <si>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</si>
  <si>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</si>
  <si>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</si>
  <si>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</si>
  <si>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</si>
  <si>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</si>
  <si>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</si>
  <si>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</si>
  <si>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</si>
  <si>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9.-10.</t>
  </si>
  <si>
    <t>KPK</t>
  </si>
  <si>
    <t>11.</t>
  </si>
  <si>
    <t>5.-6.</t>
  </si>
  <si>
    <t>suomensarja</t>
  </si>
  <si>
    <t>KPK = Keravan Pallokerho  (1960)</t>
  </si>
  <si>
    <t>MESTARUUSSARJA</t>
  </si>
  <si>
    <t>URA SM-SARJASSA</t>
  </si>
  <si>
    <t>Ottelu</t>
  </si>
  <si>
    <t>Kunnari</t>
  </si>
  <si>
    <t>Eija Muukkonen os. Mäenpää</t>
  </si>
  <si>
    <t xml:space="preserve">            Arvo-ottelut ja mitalit</t>
  </si>
  <si>
    <t xml:space="preserve">Lyöty </t>
  </si>
  <si>
    <t xml:space="preserve">Tuotu </t>
  </si>
  <si>
    <t>ENSIMMÄISET RUNKOSARJASSA</t>
  </si>
  <si>
    <t>1.  ottelu</t>
  </si>
  <si>
    <t>22.05. 1972  Virkiä - KPK  30-3</t>
  </si>
  <si>
    <t>6.  ottelu</t>
  </si>
  <si>
    <t>16.07. 1972  KPK - PT  2-7</t>
  </si>
  <si>
    <t>9.  ottelu</t>
  </si>
  <si>
    <t>06.08. 1972  KPK - LäPa  5-23</t>
  </si>
  <si>
    <t>****</t>
  </si>
  <si>
    <t>11.  ottelu</t>
  </si>
  <si>
    <t>23.05. 1978  KPK - PuMu  3-27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</si>
</sst>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2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49" customWidth="1"/>
    <col min="4" max="4" width="10" style="50" customWidth="1"/>
    <col min="5" max="10" width="5.7109375" style="50" customWidth="1"/>
    <col min="11" max="11" width="0.7109375" style="50" customWidth="1"/>
    <col min="12" max="18" width="5.7109375" style="50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32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28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33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52">
        <v>1971</v>
      </c>
      <c r="C4" s="52"/>
      <c r="D4" s="53" t="s">
        <v>23</v>
      </c>
      <c r="E4" s="52"/>
      <c r="F4" s="53" t="s">
        <v>26</v>
      </c>
      <c r="G4" s="52"/>
      <c r="H4" s="52"/>
      <c r="I4" s="52"/>
      <c r="J4" s="52"/>
      <c r="K4" s="31"/>
      <c r="L4" s="24"/>
      <c r="M4" s="24"/>
      <c r="N4" s="24"/>
      <c r="O4" s="24"/>
      <c r="P4" s="25">
        <v>2</v>
      </c>
      <c r="Q4" s="25">
        <v>0</v>
      </c>
      <c r="R4" s="25">
        <v>0</v>
      </c>
      <c r="S4" s="25">
        <v>2</v>
      </c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1972</v>
      </c>
      <c r="C5" s="24" t="s">
        <v>24</v>
      </c>
      <c r="D5" s="54" t="s">
        <v>23</v>
      </c>
      <c r="E5" s="24">
        <v>10</v>
      </c>
      <c r="F5" s="24">
        <v>0</v>
      </c>
      <c r="G5" s="24">
        <v>2</v>
      </c>
      <c r="H5" s="24">
        <v>1</v>
      </c>
      <c r="I5" s="51"/>
      <c r="J5" s="51"/>
      <c r="K5" s="31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 t="s">
        <v>43</v>
      </c>
      <c r="C6" s="24"/>
      <c r="D6" s="54"/>
      <c r="E6" s="24"/>
      <c r="F6" s="24"/>
      <c r="G6" s="24"/>
      <c r="H6" s="24"/>
      <c r="I6" s="51"/>
      <c r="J6" s="51"/>
      <c r="K6" s="31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1978</v>
      </c>
      <c r="C7" s="24" t="s">
        <v>25</v>
      </c>
      <c r="D7" s="26" t="s">
        <v>23</v>
      </c>
      <c r="E7" s="24">
        <v>10</v>
      </c>
      <c r="F7" s="24">
        <v>2</v>
      </c>
      <c r="G7" s="24">
        <v>11</v>
      </c>
      <c r="H7" s="24">
        <v>8</v>
      </c>
      <c r="I7" s="51"/>
      <c r="J7" s="51"/>
      <c r="K7" s="31"/>
      <c r="L7" s="24"/>
      <c r="M7" s="24"/>
      <c r="N7" s="24"/>
      <c r="O7" s="24"/>
      <c r="P7" s="25">
        <v>3</v>
      </c>
      <c r="Q7" s="25">
        <v>0</v>
      </c>
      <c r="R7" s="25">
        <v>4</v>
      </c>
      <c r="S7" s="25">
        <v>3</v>
      </c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1979</v>
      </c>
      <c r="C8" s="24" t="s">
        <v>25</v>
      </c>
      <c r="D8" s="26" t="s">
        <v>23</v>
      </c>
      <c r="E8" s="24">
        <v>10</v>
      </c>
      <c r="F8" s="24">
        <v>0</v>
      </c>
      <c r="G8" s="24">
        <v>5</v>
      </c>
      <c r="H8" s="24">
        <v>9</v>
      </c>
      <c r="I8" s="51"/>
      <c r="J8" s="51"/>
      <c r="K8" s="31"/>
      <c r="L8" s="24"/>
      <c r="M8" s="24"/>
      <c r="N8" s="24"/>
      <c r="O8" s="24"/>
      <c r="P8" s="25">
        <v>3</v>
      </c>
      <c r="Q8" s="25">
        <v>0</v>
      </c>
      <c r="R8" s="25">
        <v>1</v>
      </c>
      <c r="S8" s="25">
        <v>4</v>
      </c>
      <c r="T8" s="24"/>
      <c r="U8" s="24"/>
      <c r="V8" s="24">
        <v>1</v>
      </c>
      <c r="W8" s="24"/>
      <c r="X8" s="24"/>
      <c r="Y8" s="24"/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4">
        <v>1980</v>
      </c>
      <c r="C9" s="24" t="s">
        <v>22</v>
      </c>
      <c r="D9" s="26" t="s">
        <v>23</v>
      </c>
      <c r="E9" s="24">
        <v>7</v>
      </c>
      <c r="F9" s="24">
        <v>2</v>
      </c>
      <c r="G9" s="24">
        <v>9</v>
      </c>
      <c r="H9" s="24">
        <v>9</v>
      </c>
      <c r="I9" s="51"/>
      <c r="J9" s="51"/>
      <c r="K9" s="31"/>
      <c r="L9" s="24"/>
      <c r="M9" s="24"/>
      <c r="N9" s="24"/>
      <c r="O9" s="24"/>
      <c r="P9" s="25">
        <v>5</v>
      </c>
      <c r="Q9" s="25">
        <v>0</v>
      </c>
      <c r="R9" s="25">
        <v>5</v>
      </c>
      <c r="S9" s="25">
        <v>0</v>
      </c>
      <c r="T9" s="24"/>
      <c r="U9" s="24"/>
      <c r="V9" s="24"/>
      <c r="W9" s="24"/>
      <c r="X9" s="24"/>
      <c r="Y9" s="24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15" t="s">
        <v>4</v>
      </c>
      <c r="C10" s="16"/>
      <c r="D10" s="14"/>
      <c r="E10" s="17">
        <f>SUM(E4:E9)</f>
        <v>37</v>
      </c>
      <c r="F10" s="17">
        <f>SUM(F4:F9)</f>
        <v>4</v>
      </c>
      <c r="G10" s="17">
        <f>SUM(G4:G9)</f>
        <v>27</v>
      </c>
      <c r="H10" s="17">
        <f>SUM(H4:H9)</f>
        <v>27</v>
      </c>
      <c r="I10" s="17"/>
      <c r="J10" s="17"/>
      <c r="K10" s="27"/>
      <c r="L10" s="17">
        <f>SUM(L4:L9)</f>
        <v>0</v>
      </c>
      <c r="M10" s="17">
        <f>SUM(M4:M9)</f>
        <v>0</v>
      </c>
      <c r="N10" s="17">
        <f>SUM(N4:N9)</f>
        <v>0</v>
      </c>
      <c r="O10" s="17">
        <f>SUM(O4:O9)</f>
        <v>0</v>
      </c>
      <c r="P10" s="17">
        <f>SUM(P4:P9)</f>
        <v>13</v>
      </c>
      <c r="Q10" s="17">
        <f>SUM(Q4:Q9)</f>
        <v>0</v>
      </c>
      <c r="R10" s="17">
        <f>SUM(R4:R9)</f>
        <v>10</v>
      </c>
      <c r="S10" s="17">
        <f>SUM(S4:S9)</f>
        <v>9</v>
      </c>
      <c r="T10" s="17">
        <f t="shared" ref="T10:Y10" si="0">SUM(T4:T9)</f>
        <v>0</v>
      </c>
      <c r="U10" s="17">
        <f t="shared" si="0"/>
        <v>0</v>
      </c>
      <c r="V10" s="17">
        <f t="shared" si="0"/>
        <v>1</v>
      </c>
      <c r="W10" s="17">
        <f t="shared" si="0"/>
        <v>0</v>
      </c>
      <c r="X10" s="17">
        <f t="shared" si="0"/>
        <v>0</v>
      </c>
      <c r="Y10" s="17">
        <f t="shared" si="0"/>
        <v>0</v>
      </c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26" t="s">
        <v>2</v>
      </c>
      <c r="C11" s="28"/>
      <c r="D11" s="29">
        <f>SUM(F10:H10)*5/3+(E10/3)+(T10*25)+(U10*25)+(V10*15)+(W10*25)+(X10*20)+(Y10*15)</f>
        <v>124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30"/>
      <c r="Y11" s="1"/>
      <c r="Z11" s="21"/>
      <c r="AA11" s="7"/>
      <c r="AB11" s="7"/>
      <c r="AC11" s="7"/>
      <c r="AD11" s="7"/>
      <c r="AE11" s="7"/>
    </row>
    <row r="12" spans="1:31" s="8" customFormat="1" ht="15" customHeight="1" x14ac:dyDescent="0.25">
      <c r="A12" s="1"/>
      <c r="B12" s="1"/>
      <c r="C12" s="1"/>
      <c r="D12" s="22"/>
      <c r="E12" s="1"/>
      <c r="F12" s="1"/>
      <c r="G12" s="1"/>
      <c r="H12" s="1"/>
      <c r="I12" s="1"/>
      <c r="J12" s="1"/>
      <c r="K12" s="3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21"/>
      <c r="AA12" s="7"/>
      <c r="AB12" s="7"/>
      <c r="AC12" s="7"/>
      <c r="AD12" s="7"/>
      <c r="AE12" s="7"/>
    </row>
    <row r="13" spans="1:31" ht="15" customHeight="1" x14ac:dyDescent="0.25">
      <c r="A13" s="1"/>
      <c r="B13" s="20" t="s">
        <v>29</v>
      </c>
      <c r="C13" s="32"/>
      <c r="D13" s="32"/>
      <c r="E13" s="17" t="s">
        <v>3</v>
      </c>
      <c r="F13" s="17" t="s">
        <v>6</v>
      </c>
      <c r="G13" s="14" t="s">
        <v>7</v>
      </c>
      <c r="H13" s="17" t="s">
        <v>8</v>
      </c>
      <c r="I13" s="17" t="s">
        <v>15</v>
      </c>
      <c r="J13" s="17" t="s">
        <v>16</v>
      </c>
      <c r="K13" s="22"/>
      <c r="L13" s="33" t="s">
        <v>36</v>
      </c>
      <c r="M13" s="11"/>
      <c r="N13" s="11"/>
      <c r="O13" s="11"/>
      <c r="P13" s="55"/>
      <c r="Q13" s="55"/>
      <c r="R13" s="55"/>
      <c r="S13" s="55"/>
      <c r="T13" s="11"/>
      <c r="U13" s="11"/>
      <c r="V13" s="11"/>
      <c r="W13" s="11"/>
      <c r="X13" s="11"/>
      <c r="Y13" s="34"/>
      <c r="Z13" s="1"/>
      <c r="AA13" s="7"/>
      <c r="AB13" s="7"/>
      <c r="AC13" s="7"/>
      <c r="AD13" s="7"/>
      <c r="AE13" s="7"/>
    </row>
    <row r="14" spans="1:31" ht="15" customHeight="1" x14ac:dyDescent="0.2">
      <c r="A14" s="1"/>
      <c r="B14" s="33" t="s">
        <v>9</v>
      </c>
      <c r="C14" s="11"/>
      <c r="D14" s="34"/>
      <c r="E14" s="24">
        <f>PRODUCT(E10)</f>
        <v>37</v>
      </c>
      <c r="F14" s="24">
        <f>PRODUCT(F10)</f>
        <v>4</v>
      </c>
      <c r="G14" s="24">
        <f>PRODUCT(G10)</f>
        <v>27</v>
      </c>
      <c r="H14" s="24">
        <f>PRODUCT(H10)</f>
        <v>27</v>
      </c>
      <c r="I14" s="35">
        <f>PRODUCT((F14+G14)/E14)</f>
        <v>0.83783783783783783</v>
      </c>
      <c r="J14" s="35">
        <f>PRODUCT(H14/E14)</f>
        <v>0.72972972972972971</v>
      </c>
      <c r="K14" s="22"/>
      <c r="L14" s="56" t="s">
        <v>30</v>
      </c>
      <c r="M14" s="57"/>
      <c r="N14" s="62" t="s">
        <v>38</v>
      </c>
      <c r="O14" s="58"/>
      <c r="P14" s="58"/>
      <c r="Q14" s="58"/>
      <c r="R14" s="58"/>
      <c r="S14" s="58"/>
      <c r="T14" s="58"/>
      <c r="U14" s="59" t="s">
        <v>37</v>
      </c>
      <c r="V14" s="58"/>
      <c r="W14" s="58"/>
      <c r="X14" s="58"/>
      <c r="Y14" s="68"/>
      <c r="Z14" s="1"/>
      <c r="AA14" s="7"/>
      <c r="AB14" s="7"/>
      <c r="AC14" s="7"/>
      <c r="AD14" s="7"/>
      <c r="AE14" s="7"/>
    </row>
    <row r="15" spans="1:31" ht="15" customHeight="1" x14ac:dyDescent="0.2">
      <c r="A15" s="1"/>
      <c r="B15" s="36" t="s">
        <v>10</v>
      </c>
      <c r="C15" s="37"/>
      <c r="D15" s="38"/>
      <c r="E15" s="24"/>
      <c r="F15" s="24"/>
      <c r="G15" s="24"/>
      <c r="H15" s="24"/>
      <c r="I15" s="35"/>
      <c r="J15" s="35"/>
      <c r="K15" s="22"/>
      <c r="L15" s="60" t="s">
        <v>34</v>
      </c>
      <c r="M15" s="61"/>
      <c r="N15" s="62" t="s">
        <v>42</v>
      </c>
      <c r="O15" s="71"/>
      <c r="P15" s="71"/>
      <c r="Q15" s="71"/>
      <c r="R15" s="71"/>
      <c r="S15" s="71"/>
      <c r="T15" s="71"/>
      <c r="U15" s="72" t="s">
        <v>41</v>
      </c>
      <c r="V15" s="71"/>
      <c r="W15" s="62"/>
      <c r="X15" s="63"/>
      <c r="Y15" s="69"/>
      <c r="Z15" s="1"/>
      <c r="AA15" s="7"/>
      <c r="AB15" s="7"/>
      <c r="AC15" s="7"/>
      <c r="AD15" s="7"/>
      <c r="AE15" s="7"/>
    </row>
    <row r="16" spans="1:31" ht="15" customHeight="1" x14ac:dyDescent="0.2">
      <c r="A16" s="1"/>
      <c r="B16" s="39" t="s">
        <v>11</v>
      </c>
      <c r="C16" s="40"/>
      <c r="D16" s="41"/>
      <c r="E16" s="25">
        <f>PRODUCT(P10)</f>
        <v>13</v>
      </c>
      <c r="F16" s="25">
        <f>PRODUCT(Q10)</f>
        <v>0</v>
      </c>
      <c r="G16" s="25">
        <f>PRODUCT(R10)</f>
        <v>10</v>
      </c>
      <c r="H16" s="25">
        <f>PRODUCT(S10)</f>
        <v>9</v>
      </c>
      <c r="I16" s="42">
        <f>PRODUCT((F16+G16)/E16)</f>
        <v>0.76923076923076927</v>
      </c>
      <c r="J16" s="42">
        <f>PRODUCT(H16/E16)</f>
        <v>0.69230769230769229</v>
      </c>
      <c r="K16" s="22"/>
      <c r="L16" s="60" t="s">
        <v>35</v>
      </c>
      <c r="M16" s="61"/>
      <c r="N16" s="62" t="s">
        <v>40</v>
      </c>
      <c r="O16" s="71"/>
      <c r="P16" s="71"/>
      <c r="Q16" s="71"/>
      <c r="R16" s="71"/>
      <c r="S16" s="71"/>
      <c r="T16" s="71"/>
      <c r="U16" s="72" t="s">
        <v>39</v>
      </c>
      <c r="V16" s="62"/>
      <c r="W16" s="62"/>
      <c r="X16" s="63"/>
      <c r="Y16" s="69"/>
      <c r="Z16" s="1"/>
      <c r="AA16" s="7"/>
      <c r="AB16" s="7"/>
      <c r="AC16" s="7"/>
      <c r="AD16" s="7"/>
      <c r="AE16" s="7"/>
    </row>
    <row r="17" spans="1:31" ht="15" customHeight="1" x14ac:dyDescent="0.2">
      <c r="A17" s="1"/>
      <c r="B17" s="43" t="s">
        <v>12</v>
      </c>
      <c r="C17" s="44"/>
      <c r="D17" s="45"/>
      <c r="E17" s="17">
        <f>SUM(E14:E16)</f>
        <v>50</v>
      </c>
      <c r="F17" s="17">
        <f>SUM(F14:F16)</f>
        <v>4</v>
      </c>
      <c r="G17" s="17">
        <f>SUM(G14:G16)</f>
        <v>37</v>
      </c>
      <c r="H17" s="17">
        <f>SUM(H14:H16)</f>
        <v>36</v>
      </c>
      <c r="I17" s="46">
        <f>PRODUCT((F17+G17)/E17)</f>
        <v>0.82</v>
      </c>
      <c r="J17" s="46">
        <f>PRODUCT(H17/E17)</f>
        <v>0.72</v>
      </c>
      <c r="K17" s="22"/>
      <c r="L17" s="64" t="s">
        <v>31</v>
      </c>
      <c r="M17" s="65"/>
      <c r="N17" s="66" t="s">
        <v>45</v>
      </c>
      <c r="O17" s="66"/>
      <c r="P17" s="66"/>
      <c r="Q17" s="66"/>
      <c r="R17" s="66"/>
      <c r="S17" s="66"/>
      <c r="T17" s="66"/>
      <c r="U17" s="67" t="s">
        <v>44</v>
      </c>
      <c r="V17" s="66"/>
      <c r="W17" s="66"/>
      <c r="X17" s="67"/>
      <c r="Y17" s="70"/>
      <c r="Z17" s="1"/>
      <c r="AA17" s="7"/>
      <c r="AB17" s="7"/>
      <c r="AC17" s="7"/>
      <c r="AD17" s="7"/>
      <c r="AE17" s="7"/>
    </row>
    <row r="18" spans="1:31" ht="15" customHeight="1" x14ac:dyDescent="0.2">
      <c r="A18" s="1"/>
      <c r="B18" s="30"/>
      <c r="C18" s="30"/>
      <c r="D18" s="30"/>
      <c r="E18" s="30"/>
      <c r="F18" s="30"/>
      <c r="G18" s="30"/>
      <c r="H18" s="30"/>
      <c r="I18" s="30"/>
      <c r="J18" s="30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7"/>
      <c r="AB18" s="7"/>
      <c r="AC18" s="7"/>
      <c r="AD18" s="7"/>
      <c r="AE18" s="7"/>
    </row>
    <row r="19" spans="1:31" ht="15" customHeight="1" x14ac:dyDescent="0.2">
      <c r="A19" s="1"/>
      <c r="B19" s="1" t="s">
        <v>20</v>
      </c>
      <c r="C19" s="1"/>
      <c r="D19" s="1" t="s">
        <v>27</v>
      </c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7"/>
      <c r="AB19" s="7"/>
      <c r="AC19" s="7"/>
      <c r="AD19" s="7"/>
      <c r="AE19" s="7"/>
    </row>
    <row r="20" spans="1:3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8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8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8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22"/>
      <c r="U35" s="22"/>
      <c r="V35" s="22"/>
      <c r="W35" s="22"/>
      <c r="X35" s="22"/>
      <c r="Y35" s="22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22"/>
      <c r="U36" s="22"/>
      <c r="V36" s="22"/>
      <c r="W36" s="22"/>
      <c r="X36" s="22"/>
      <c r="Y36" s="22"/>
      <c r="Z36" s="21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22"/>
      <c r="U37" s="22"/>
      <c r="V37" s="22"/>
      <c r="W37" s="22"/>
      <c r="X37" s="22"/>
      <c r="Y37" s="22"/>
      <c r="Z37" s="7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7"/>
      <c r="AA39" s="7"/>
      <c r="AB39" s="7"/>
      <c r="AC39" s="7"/>
      <c r="AD39" s="7"/>
      <c r="AE39" s="7"/>
    </row>
    <row r="40" spans="1:31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7"/>
      <c r="AA40" s="7"/>
      <c r="AB40" s="7"/>
      <c r="AC40" s="7"/>
      <c r="AD40" s="7"/>
      <c r="AE40" s="7"/>
    </row>
    <row r="41" spans="1:3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22"/>
      <c r="Q41" s="47"/>
      <c r="R41" s="1"/>
      <c r="S41" s="1"/>
      <c r="T41" s="1"/>
      <c r="U41" s="1"/>
      <c r="V41" s="1"/>
      <c r="W41" s="1"/>
      <c r="X41" s="1"/>
      <c r="Y41" s="1"/>
      <c r="Z41" s="7"/>
      <c r="AA41" s="48"/>
      <c r="AB41" s="48"/>
      <c r="AC41" s="48"/>
      <c r="AD41" s="48"/>
      <c r="AE41" s="48"/>
    </row>
    <row r="42" spans="1:3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22"/>
      <c r="Q42" s="47"/>
      <c r="R42" s="47"/>
      <c r="S42" s="22"/>
      <c r="T42" s="22"/>
      <c r="U42" s="22"/>
      <c r="V42" s="22"/>
      <c r="W42" s="22"/>
      <c r="X42" s="22"/>
      <c r="Y42" s="22"/>
      <c r="Z42" s="7"/>
      <c r="AA42" s="48"/>
      <c r="AB42" s="48"/>
      <c r="AC42" s="48"/>
      <c r="AD42" s="48"/>
      <c r="AE42" s="48"/>
    </row>
    <row r="43" spans="1:31" ht="15" customHeight="1" x14ac:dyDescent="0.25">
      <c r="A43" s="49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22"/>
      <c r="Q43" s="47"/>
      <c r="R43" s="47"/>
      <c r="S43" s="22"/>
      <c r="T43" s="22"/>
      <c r="U43" s="22"/>
      <c r="V43" s="22"/>
      <c r="W43" s="22"/>
      <c r="X43" s="22"/>
      <c r="Y43" s="22"/>
      <c r="Z43" s="7"/>
    </row>
    <row r="44" spans="1:31" ht="15" customHeight="1" x14ac:dyDescent="0.25">
      <c r="A44" s="49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22"/>
      <c r="Q44" s="47"/>
      <c r="R44" s="47"/>
      <c r="S44" s="22"/>
      <c r="T44" s="22"/>
      <c r="U44" s="22"/>
      <c r="V44" s="22"/>
      <c r="W44" s="22"/>
      <c r="X44" s="22"/>
      <c r="Y44" s="22"/>
      <c r="Z44" s="7"/>
    </row>
    <row r="45" spans="1:31" ht="15" customHeight="1" x14ac:dyDescent="0.25">
      <c r="A45" s="49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22"/>
      <c r="Q45" s="47"/>
      <c r="R45" s="1"/>
      <c r="S45" s="1"/>
      <c r="T45" s="1"/>
      <c r="U45" s="1"/>
      <c r="V45" s="1"/>
      <c r="W45" s="1"/>
      <c r="X45" s="1"/>
      <c r="Y45" s="1"/>
      <c r="Z45" s="7"/>
    </row>
    <row r="46" spans="1:31" ht="15" customHeight="1" x14ac:dyDescent="0.25">
      <c r="A46" s="49"/>
      <c r="B46" s="1"/>
      <c r="C46" s="7"/>
      <c r="D46" s="7"/>
      <c r="E46" s="1"/>
      <c r="F46" s="1"/>
      <c r="G46" s="1"/>
      <c r="H46" s="1"/>
      <c r="I46" s="1"/>
      <c r="J46" s="1"/>
      <c r="K46" s="22"/>
      <c r="L46" s="1"/>
      <c r="M46" s="1"/>
      <c r="N46" s="1"/>
      <c r="O46" s="22"/>
      <c r="P46" s="22"/>
      <c r="Q46" s="22"/>
      <c r="R46" s="1"/>
      <c r="S46" s="1"/>
      <c r="T46" s="1"/>
      <c r="U46" s="1"/>
      <c r="V46" s="1"/>
      <c r="W46" s="1"/>
      <c r="X46" s="1"/>
      <c r="Y46" s="1"/>
      <c r="Z46" s="7"/>
    </row>
    <row r="47" spans="1:31" ht="15" customHeight="1" x14ac:dyDescent="0.25">
      <c r="A47" s="49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22"/>
      <c r="Q47" s="47"/>
      <c r="R47" s="47"/>
      <c r="S47" s="22"/>
      <c r="T47" s="22"/>
      <c r="U47" s="22"/>
      <c r="V47" s="22"/>
      <c r="W47" s="22"/>
      <c r="X47" s="22"/>
      <c r="Y47" s="22"/>
      <c r="Z47" s="7"/>
    </row>
    <row r="48" spans="1:31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22"/>
      <c r="Q48" s="47"/>
      <c r="R48" s="1"/>
      <c r="S48" s="1"/>
      <c r="T48" s="1"/>
      <c r="U48" s="1"/>
      <c r="V48" s="1"/>
      <c r="W48" s="1"/>
      <c r="X48" s="1"/>
      <c r="Y48" s="1"/>
    </row>
    <row r="49" spans="2:25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22"/>
      <c r="Q49" s="47"/>
      <c r="R49" s="1"/>
      <c r="S49" s="1"/>
      <c r="T49" s="1"/>
      <c r="U49" s="1"/>
      <c r="V49" s="1"/>
      <c r="W49" s="1"/>
      <c r="X49" s="1"/>
      <c r="Y49" s="1"/>
    </row>
    <row r="50" spans="2:25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22"/>
      <c r="Q50" s="47"/>
      <c r="R50" s="1"/>
      <c r="S50" s="1"/>
      <c r="T50" s="1"/>
      <c r="U50" s="1"/>
      <c r="V50" s="1"/>
      <c r="W50" s="1"/>
      <c r="X50" s="1"/>
      <c r="Y50" s="1"/>
    </row>
    <row r="51" spans="2:25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22"/>
      <c r="Q51" s="47"/>
      <c r="R51" s="1"/>
      <c r="S51" s="1"/>
      <c r="T51" s="1"/>
      <c r="U51" s="1"/>
      <c r="V51" s="1"/>
      <c r="W51" s="1"/>
      <c r="X51" s="1"/>
      <c r="Y51" s="1"/>
    </row>
    <row r="52" spans="2:25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22"/>
      <c r="Q52" s="47"/>
      <c r="R52" s="1"/>
      <c r="S52" s="1"/>
      <c r="T52" s="1"/>
      <c r="U52" s="1"/>
      <c r="V52" s="1"/>
      <c r="W52" s="1"/>
      <c r="X52" s="1"/>
      <c r="Y52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2024-12-25T10:27:47Z</dcterms:modified>
</cp:coreProperties>
</file>